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ětský závod" sheetId="1" r:id="rId1"/>
    <sheet name="4 km" sheetId="2" r:id="rId2"/>
    <sheet name="10 k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<sst xmlns="http://schemas.openxmlformats.org/spreadsheetml/2006/main" count="222" uniqueCount="153">
  <si>
    <t>Startovní číslo</t>
  </si>
  <si>
    <t>Příjmení a jméno</t>
  </si>
  <si>
    <t>Ročník</t>
  </si>
  <si>
    <t>Čas</t>
  </si>
  <si>
    <t>SEDLÁČEK Ondřej</t>
  </si>
  <si>
    <t>2004</t>
  </si>
  <si>
    <t>ŘEZNÍČEK Petr</t>
  </si>
  <si>
    <t>HAVLÍK Lukáš</t>
  </si>
  <si>
    <t>KAMARÁD Vít</t>
  </si>
  <si>
    <t>2005</t>
  </si>
  <si>
    <t>POLANSKÁ Ester</t>
  </si>
  <si>
    <t>2003</t>
  </si>
  <si>
    <t>KOPECKÁ Simona</t>
  </si>
  <si>
    <t>MIKULÁŠOVÁ Šárka</t>
  </si>
  <si>
    <t>BRÁZDOVÁ Tereza</t>
  </si>
  <si>
    <t>2006</t>
  </si>
  <si>
    <t>MIKULÁŠOVÁ Barbora</t>
  </si>
  <si>
    <t>KOPECKÁ Lucie</t>
  </si>
  <si>
    <t>DAŇKOVÁ Anežka</t>
  </si>
  <si>
    <t>MARTÍNEK Mikuláš</t>
  </si>
  <si>
    <t>2008</t>
  </si>
  <si>
    <t>UCHYTILOVÁ Lucie</t>
  </si>
  <si>
    <t>CIPRYÁN Tobiáš Karel</t>
  </si>
  <si>
    <t>2007</t>
  </si>
  <si>
    <t>MRÁZKOVÁ Adéla</t>
  </si>
  <si>
    <t>MYŠKOVÁ Karolína</t>
  </si>
  <si>
    <t>REMEŠ David</t>
  </si>
  <si>
    <t>PETRLÍK Ondřej</t>
  </si>
  <si>
    <t>REMEŠ Vojtěch</t>
  </si>
  <si>
    <t>2009</t>
  </si>
  <si>
    <t>ZELENKA Filip</t>
  </si>
  <si>
    <t>2010</t>
  </si>
  <si>
    <t>BARTIZALOVÁ Eliška</t>
  </si>
  <si>
    <t>GROBBEN Lukas</t>
  </si>
  <si>
    <t>MRÁZKOVÁ Simona</t>
  </si>
  <si>
    <t>ZELENKOVÁ Klára</t>
  </si>
  <si>
    <t>2011</t>
  </si>
  <si>
    <t>UCHYTILOVÁ Silvie</t>
  </si>
  <si>
    <t>ZELENKOVÁ Ema</t>
  </si>
  <si>
    <t>NOVÁK Jakub</t>
  </si>
  <si>
    <t>BÁRTOVÁ Eva</t>
  </si>
  <si>
    <t>REMEŠ František</t>
  </si>
  <si>
    <t>NOVÁKOVÁ Adéla</t>
  </si>
  <si>
    <t>2013</t>
  </si>
  <si>
    <t>KYNCL Petr</t>
  </si>
  <si>
    <t>MYŠKA Ondřej</t>
  </si>
  <si>
    <t>ZELENKOVÁ Nela</t>
  </si>
  <si>
    <t>GROBBEN Nikol</t>
  </si>
  <si>
    <t>BÁRTA Vít</t>
  </si>
  <si>
    <t>MIKOVÁ Johana</t>
  </si>
  <si>
    <t>2012</t>
  </si>
  <si>
    <t>HITZGER Lukáš</t>
  </si>
  <si>
    <t>2000</t>
  </si>
  <si>
    <t>KOPECKÝ David</t>
  </si>
  <si>
    <t>1974</t>
  </si>
  <si>
    <t>NETOLICKÝ Radek</t>
  </si>
  <si>
    <t>2001</t>
  </si>
  <si>
    <t>ŠŤÁRAL Jan</t>
  </si>
  <si>
    <t>1990</t>
  </si>
  <si>
    <t>MOUČKOVÁ Anna</t>
  </si>
  <si>
    <t xml:space="preserve">KADANÍKOVÁ Michaela </t>
  </si>
  <si>
    <t>1986</t>
  </si>
  <si>
    <t>KAMARÁD Lukáš</t>
  </si>
  <si>
    <t>1977</t>
  </si>
  <si>
    <t>HITZGEROVÁ Veronika</t>
  </si>
  <si>
    <t>RAUCHFUSS Martin</t>
  </si>
  <si>
    <t>HAMERŠMÍD Vladimír</t>
  </si>
  <si>
    <t>1953</t>
  </si>
  <si>
    <t>JEHLIČKA Michal</t>
  </si>
  <si>
    <t>1987</t>
  </si>
  <si>
    <t>DRAHOŠOVÁ Dagmar</t>
  </si>
  <si>
    <t>1995</t>
  </si>
  <si>
    <t>KUDLÁČEK Roman</t>
  </si>
  <si>
    <t>MRÁZKOVÁ Hana</t>
  </si>
  <si>
    <t>1982</t>
  </si>
  <si>
    <t>BALKOVÁ Tereza</t>
  </si>
  <si>
    <t>KAMARÁDOVÁ Marie</t>
  </si>
  <si>
    <t>KUDYNOVÁ Tereza</t>
  </si>
  <si>
    <t>HISLOP Veronika</t>
  </si>
  <si>
    <t>1973</t>
  </si>
  <si>
    <t>KADLECOVÁ Alena</t>
  </si>
  <si>
    <t>1959</t>
  </si>
  <si>
    <t>NEVOLOVÁ Ivana</t>
  </si>
  <si>
    <t>UCHYTIL Otto</t>
  </si>
  <si>
    <t>VOLFOVÁ Aneta</t>
  </si>
  <si>
    <t>UCHYTILOVÁ Martina</t>
  </si>
  <si>
    <t>REMEŠOVÁ Markéta</t>
  </si>
  <si>
    <t>1975</t>
  </si>
  <si>
    <t>CIPRYÁNOVÁ Alena</t>
  </si>
  <si>
    <t>1978</t>
  </si>
  <si>
    <t>BÁRTOVÁ Lucie</t>
  </si>
  <si>
    <t>KYNCLOVÁ Jana</t>
  </si>
  <si>
    <t>1984</t>
  </si>
  <si>
    <t>VODVÁRKOVÁ Barbora</t>
  </si>
  <si>
    <t>PEŠINOVÁ Lucie</t>
  </si>
  <si>
    <t>CULKOVÁ Jana</t>
  </si>
  <si>
    <t>1988</t>
  </si>
  <si>
    <t>HAUBERTOVÁ Tereza</t>
  </si>
  <si>
    <t>1991</t>
  </si>
  <si>
    <t>HEJTMÁNKOVÁ Hana</t>
  </si>
  <si>
    <t>1980</t>
  </si>
  <si>
    <t>SVAČINOVÁ Monika</t>
  </si>
  <si>
    <t>NOVÁK Pavel</t>
  </si>
  <si>
    <t>1981</t>
  </si>
  <si>
    <t>LIGMAJEROVÁ Lucie</t>
  </si>
  <si>
    <t>1979</t>
  </si>
  <si>
    <t>MACHOVCOVÁ Michaela</t>
  </si>
  <si>
    <t>1989</t>
  </si>
  <si>
    <t>CHMELÍKOVÁ Ivana</t>
  </si>
  <si>
    <t>1985</t>
  </si>
  <si>
    <t>VOČADLO Roman</t>
  </si>
  <si>
    <t>1968</t>
  </si>
  <si>
    <t>VOČADLOVÁ Pavlína</t>
  </si>
  <si>
    <t>ČECHLOVSKÁ Veronika</t>
  </si>
  <si>
    <t>CHMELÍKOVÁ Andrea</t>
  </si>
  <si>
    <t>TRÁVNÍČEK Matěj</t>
  </si>
  <si>
    <t>1992</t>
  </si>
  <si>
    <t>VESELSKÝ Pavel</t>
  </si>
  <si>
    <t>ŠOTOLA Pavel</t>
  </si>
  <si>
    <t>DUŠÁNEK Jiří</t>
  </si>
  <si>
    <t>1965</t>
  </si>
  <si>
    <t>TRÁVNÍČKOVÁ Tereza</t>
  </si>
  <si>
    <t>1993</t>
  </si>
  <si>
    <t>KUNC Jan</t>
  </si>
  <si>
    <t>SUCHOMEL Tomáš</t>
  </si>
  <si>
    <t>PROVAZNÍK Milan</t>
  </si>
  <si>
    <t>1966</t>
  </si>
  <si>
    <t>ZÁRUBA Martin</t>
  </si>
  <si>
    <t>BEDNÁŘ Tomáš</t>
  </si>
  <si>
    <t>1997</t>
  </si>
  <si>
    <t>ADÁMEK Pavel</t>
  </si>
  <si>
    <t>PROCHÁZKOVÁ Romana</t>
  </si>
  <si>
    <t>DOLEŽAL Jiří</t>
  </si>
  <si>
    <t>HAUBERT Tomáš</t>
  </si>
  <si>
    <t>HAVEL Josef</t>
  </si>
  <si>
    <t>PROCHÁZKA Stanislav</t>
  </si>
  <si>
    <t>1996</t>
  </si>
  <si>
    <t>ŠALLY Pavla</t>
  </si>
  <si>
    <t>BRABCOVÁ Iva</t>
  </si>
  <si>
    <t>HOVORKOVÁ Martina</t>
  </si>
  <si>
    <t>UNČOVSKÝ Jiří</t>
  </si>
  <si>
    <t>CHALOUPKOVÁ Martina</t>
  </si>
  <si>
    <t>1983</t>
  </si>
  <si>
    <t>KOŠÍN Roman</t>
  </si>
  <si>
    <t>KOŠÍNOVÁ Gabriela</t>
  </si>
  <si>
    <t>BÁRTA Jiří</t>
  </si>
  <si>
    <t>ZÁHORKOVÁ Iveta</t>
  </si>
  <si>
    <t>1998</t>
  </si>
  <si>
    <t>HAVLOVÁ Kateřina</t>
  </si>
  <si>
    <t>1994</t>
  </si>
  <si>
    <t>DVOŘÁKOVÁ Hana</t>
  </si>
  <si>
    <t>DOLEŽALOVÁ Lenka</t>
  </si>
  <si>
    <t>DUSÍKOVÁ Lenka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</si>
</sst>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center"/>
    </xf>
    <xf numFmtId="0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NumberFormat="1" applyFont="1" applyFill="1" applyAlignment="1">
      <alignment/>
    </xf>
    <xf numFmtId="164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46" fontId="18" fillId="0" borderId="0" xfId="0" applyNumberFormat="1" applyFont="1" applyAlignment="1">
      <alignment horizontal="center"/>
    </xf>
    <xf numFmtId="46" fontId="18" fillId="33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ětská - startovní listina"/>
      <sheetName val="Dětská - výsledky"/>
      <sheetName val="4 km - startovní listina"/>
      <sheetName val="4 km - výsledky"/>
      <sheetName val="10 km - startovní listina"/>
      <sheetName val="10 km - výsledky"/>
      <sheetName val="10 km - pro rozhodčí"/>
      <sheetName val="Trika zpět"/>
    </sheetNames>
    <sheetDataSet>
      <sheetData sheetId="0">
        <row r="40">
          <cell r="A40">
            <v>52</v>
          </cell>
          <cell r="B40" t="str">
            <v>KAMARÁD Vojtěch</v>
          </cell>
          <cell r="C40">
            <v>2011</v>
          </cell>
        </row>
        <row r="41">
          <cell r="A41">
            <v>53</v>
          </cell>
          <cell r="B41" t="str">
            <v>SOBOTKOVÁ Dorota</v>
          </cell>
          <cell r="C41">
            <v>2004</v>
          </cell>
        </row>
        <row r="42">
          <cell r="A42">
            <v>54</v>
          </cell>
          <cell r="B42" t="str">
            <v>DOLEŽALOVÁ Valentýna</v>
          </cell>
          <cell r="C42">
            <v>2011</v>
          </cell>
        </row>
        <row r="43">
          <cell r="A43">
            <v>55</v>
          </cell>
          <cell r="B43" t="str">
            <v>TOMCSANYIOVÁ Sofie</v>
          </cell>
          <cell r="C43">
            <v>2008</v>
          </cell>
        </row>
        <row r="44">
          <cell r="A44">
            <v>56</v>
          </cell>
          <cell r="B44" t="str">
            <v>ADÁMEK Šimon</v>
          </cell>
          <cell r="C44">
            <v>2006</v>
          </cell>
        </row>
        <row r="45">
          <cell r="A45">
            <v>57</v>
          </cell>
          <cell r="B45" t="str">
            <v>TOMCSANYIOVÁ Denisa</v>
          </cell>
          <cell r="C45">
            <v>2010</v>
          </cell>
        </row>
      </sheetData>
      <sheetData sheetId="2">
        <row r="43">
          <cell r="A43">
            <v>61</v>
          </cell>
          <cell r="B43" t="str">
            <v>SADÍLEK Petr</v>
          </cell>
          <cell r="C43">
            <v>2001</v>
          </cell>
        </row>
        <row r="44">
          <cell r="A44">
            <v>62</v>
          </cell>
          <cell r="B44" t="str">
            <v>BRÁZDA Filip</v>
          </cell>
          <cell r="C44">
            <v>2001</v>
          </cell>
        </row>
        <row r="45">
          <cell r="A45">
            <v>63</v>
          </cell>
          <cell r="B45" t="str">
            <v>ŠOTOLA Filip</v>
          </cell>
          <cell r="C45">
            <v>2001</v>
          </cell>
        </row>
        <row r="46">
          <cell r="A46">
            <v>64</v>
          </cell>
          <cell r="B46" t="str">
            <v>ŠOTOLA Daniel</v>
          </cell>
          <cell r="C46">
            <v>1999</v>
          </cell>
        </row>
        <row r="47">
          <cell r="A47">
            <v>65</v>
          </cell>
          <cell r="B47" t="str">
            <v>KAVALÍROVÁ Adéla</v>
          </cell>
          <cell r="C47">
            <v>1983</v>
          </cell>
        </row>
        <row r="48">
          <cell r="A48">
            <v>66</v>
          </cell>
          <cell r="B48" t="str">
            <v>PAVLÍK Ondřej</v>
          </cell>
          <cell r="C48">
            <v>1983</v>
          </cell>
        </row>
        <row r="49">
          <cell r="A49">
            <v>67</v>
          </cell>
          <cell r="B49" t="str">
            <v>PROCHÁZKA Daniel</v>
          </cell>
          <cell r="C49">
            <v>1996</v>
          </cell>
        </row>
        <row r="50">
          <cell r="A50">
            <v>68</v>
          </cell>
          <cell r="B50" t="str">
            <v>VAMBEROVÁ Magdalena</v>
          </cell>
          <cell r="C50">
            <v>1999</v>
          </cell>
        </row>
        <row r="51">
          <cell r="A51">
            <v>69</v>
          </cell>
          <cell r="B51" t="str">
            <v>ŠTĚPÁNEK Milan</v>
          </cell>
          <cell r="C51">
            <v>1983</v>
          </cell>
        </row>
        <row r="52">
          <cell r="A52">
            <v>70</v>
          </cell>
          <cell r="B52" t="str">
            <v>HLADÍK Jaroslav</v>
          </cell>
          <cell r="C52">
            <v>1978</v>
          </cell>
        </row>
        <row r="53">
          <cell r="A53">
            <v>71</v>
          </cell>
          <cell r="B53" t="str">
            <v>LESZKOW Josef</v>
          </cell>
          <cell r="C53">
            <v>1951</v>
          </cell>
        </row>
        <row r="54">
          <cell r="A54">
            <v>72</v>
          </cell>
          <cell r="B54" t="str">
            <v>RAUCHFUSSOVÁ Karolína</v>
          </cell>
          <cell r="C54">
            <v>1992</v>
          </cell>
        </row>
        <row r="55">
          <cell r="A55">
            <v>73</v>
          </cell>
          <cell r="B55" t="str">
            <v>ČERNÝ David</v>
          </cell>
          <cell r="C55">
            <v>1988</v>
          </cell>
        </row>
        <row r="56">
          <cell r="A56">
            <v>74</v>
          </cell>
          <cell r="B56" t="str">
            <v>ČERNÁ Petra</v>
          </cell>
          <cell r="C56">
            <v>1986</v>
          </cell>
        </row>
      </sheetData>
      <sheetData sheetId="4">
        <row r="31">
          <cell r="A31">
            <v>133</v>
          </cell>
          <cell r="B31" t="str">
            <v>POKORNÁ Leona</v>
          </cell>
          <cell r="C31">
            <v>1981</v>
          </cell>
        </row>
        <row r="32">
          <cell r="A32">
            <v>134</v>
          </cell>
          <cell r="B32" t="str">
            <v>CHALOUPKA Filip</v>
          </cell>
          <cell r="C32">
            <v>1981</v>
          </cell>
        </row>
        <row r="33">
          <cell r="A33">
            <v>135</v>
          </cell>
          <cell r="B33" t="str">
            <v>PEKAŘ Patrik</v>
          </cell>
          <cell r="C33">
            <v>1991</v>
          </cell>
        </row>
        <row r="34">
          <cell r="A34">
            <v>136</v>
          </cell>
          <cell r="B34" t="str">
            <v>HROZEK Tomáš</v>
          </cell>
          <cell r="C34">
            <v>1986</v>
          </cell>
        </row>
        <row r="35">
          <cell r="A35">
            <v>137</v>
          </cell>
          <cell r="B35" t="str">
            <v>ŘEZNÍČEK Michal</v>
          </cell>
          <cell r="C35">
            <v>1987</v>
          </cell>
        </row>
        <row r="36">
          <cell r="A36">
            <v>138</v>
          </cell>
          <cell r="B36" t="str">
            <v>DOPITOVÁ Katka</v>
          </cell>
          <cell r="C36">
            <v>1990</v>
          </cell>
        </row>
        <row r="37">
          <cell r="A37">
            <v>139</v>
          </cell>
          <cell r="B37" t="str">
            <v>PTÁČEK Petr</v>
          </cell>
          <cell r="C37">
            <v>1988</v>
          </cell>
        </row>
        <row r="39">
          <cell r="A39">
            <v>141</v>
          </cell>
          <cell r="B39" t="str">
            <v>PROCHÁZKA Lukáš</v>
          </cell>
          <cell r="C39">
            <v>1985</v>
          </cell>
        </row>
        <row r="40">
          <cell r="A40">
            <v>142</v>
          </cell>
          <cell r="B40" t="str">
            <v>ZAVŘEL Petr</v>
          </cell>
          <cell r="C40">
            <v>1996</v>
          </cell>
        </row>
        <row r="41">
          <cell r="A41">
            <v>143</v>
          </cell>
          <cell r="B41" t="str">
            <v>TKADLECOVÁ Anna</v>
          </cell>
          <cell r="C41">
            <v>1996</v>
          </cell>
        </row>
        <row r="42">
          <cell r="A42">
            <v>145</v>
          </cell>
          <cell r="B42" t="str">
            <v>ZADINA Jan</v>
          </cell>
          <cell r="C42">
            <v>1985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:D43"/>
    </sheetView>
  </sheetViews>
  <sheetFormatPr defaultColWidth="9.140625" defaultRowHeight="15"/>
  <cols>
    <col min="2" max="2" width="21.421875" style="0" customWidth="1"/>
  </cols>
  <sheetData>
    <row r="1" spans="1:4" ht="15">
      <c r="A1" s="1" t="s">
        <v>0</v>
      </c>
      <c r="B1" s="1" t="s">
        <v>1</v>
      </c>
      <c r="C1" s="2" t="s">
        <v>2</v>
      </c>
      <c r="D1" s="2" t="s">
        <v>3</v>
      </c>
    </row>
    <row r="2" spans="1:4" ht="15">
      <c r="A2" s="3">
        <v>50</v>
      </c>
      <c r="B2" s="4" t="s">
        <v>4</v>
      </c>
      <c r="C2" s="5" t="s">
        <v>5</v>
      </c>
      <c r="D2" s="6">
        <v>0.15972222222222224</v>
      </c>
    </row>
    <row r="3" spans="1:4" ht="15">
      <c r="A3" s="3">
        <v>51</v>
      </c>
      <c r="B3" s="4" t="s">
        <v>6</v>
      </c>
      <c r="C3" s="5" t="s">
        <v>5</v>
      </c>
      <c r="D3" s="6">
        <v>0.16527777777777777</v>
      </c>
    </row>
    <row r="4" spans="1:4" ht="15">
      <c r="A4" s="3">
        <v>32</v>
      </c>
      <c r="B4" s="4" t="s">
        <v>7</v>
      </c>
      <c r="C4" s="5" t="s">
        <v>5</v>
      </c>
      <c r="D4" s="6">
        <v>0.16666666666666666</v>
      </c>
    </row>
    <row r="5" spans="1:4" ht="15">
      <c r="A5" s="3">
        <v>16</v>
      </c>
      <c r="B5" s="4" t="s">
        <v>8</v>
      </c>
      <c r="C5" s="5" t="s">
        <v>9</v>
      </c>
      <c r="D5" s="6">
        <v>0.17013888888888887</v>
      </c>
    </row>
    <row r="6" spans="1:4" ht="15">
      <c r="A6" s="3">
        <v>8</v>
      </c>
      <c r="B6" s="4" t="s">
        <v>10</v>
      </c>
      <c r="C6" s="5" t="s">
        <v>11</v>
      </c>
      <c r="D6" s="6">
        <v>0.1729166666666667</v>
      </c>
    </row>
    <row r="7" spans="1:4" ht="15">
      <c r="A7" s="3">
        <v>39</v>
      </c>
      <c r="B7" s="4" t="s">
        <v>12</v>
      </c>
      <c r="C7" s="5" t="s">
        <v>11</v>
      </c>
      <c r="D7" s="6">
        <v>0.17847222222222223</v>
      </c>
    </row>
    <row r="8" spans="1:4" ht="15">
      <c r="A8" s="3">
        <v>22</v>
      </c>
      <c r="B8" s="4" t="s">
        <v>13</v>
      </c>
      <c r="C8" s="5" t="s">
        <v>9</v>
      </c>
      <c r="D8" s="6">
        <v>0.18055555555555555</v>
      </c>
    </row>
    <row r="9" spans="1:4" ht="15">
      <c r="A9" s="3">
        <v>20</v>
      </c>
      <c r="B9" s="7" t="s">
        <v>14</v>
      </c>
      <c r="C9" s="5" t="s">
        <v>15</v>
      </c>
      <c r="D9" s="6">
        <v>0.18055555555555555</v>
      </c>
    </row>
    <row r="10" spans="1:4" ht="15">
      <c r="A10" s="2">
        <f>'[1]Dětská - startovní listina'!A44</f>
        <v>56</v>
      </c>
      <c r="B10" s="8" t="str">
        <f>'[1]Dětská - startovní listina'!B44</f>
        <v>ADÁMEK Šimon</v>
      </c>
      <c r="C10" s="2">
        <f>'[1]Dětská - startovní listina'!C44</f>
        <v>2006</v>
      </c>
      <c r="D10" s="6">
        <v>0.18819444444444444</v>
      </c>
    </row>
    <row r="11" spans="1:4" ht="15">
      <c r="A11" s="3">
        <v>21</v>
      </c>
      <c r="B11" s="9" t="s">
        <v>16</v>
      </c>
      <c r="C11" s="5" t="s">
        <v>11</v>
      </c>
      <c r="D11" s="6">
        <v>0.18958333333333333</v>
      </c>
    </row>
    <row r="12" spans="1:4" ht="15">
      <c r="A12" s="3">
        <v>38</v>
      </c>
      <c r="B12" s="4" t="s">
        <v>17</v>
      </c>
      <c r="C12" s="5" t="s">
        <v>15</v>
      </c>
      <c r="D12" s="6">
        <v>0.18958333333333333</v>
      </c>
    </row>
    <row r="13" spans="1:4" ht="15">
      <c r="A13" s="3">
        <v>29</v>
      </c>
      <c r="B13" s="4" t="s">
        <v>18</v>
      </c>
      <c r="C13" s="5" t="s">
        <v>11</v>
      </c>
      <c r="D13" s="6">
        <v>0.1986111111111111</v>
      </c>
    </row>
    <row r="14" spans="1:4" ht="15">
      <c r="A14" s="3">
        <v>48</v>
      </c>
      <c r="B14" s="4" t="s">
        <v>19</v>
      </c>
      <c r="C14" s="5" t="s">
        <v>20</v>
      </c>
      <c r="D14" s="6">
        <v>0.20138888888888887</v>
      </c>
    </row>
    <row r="15" spans="1:4" ht="15">
      <c r="A15" s="3">
        <v>14</v>
      </c>
      <c r="B15" s="4" t="s">
        <v>21</v>
      </c>
      <c r="C15" s="5" t="s">
        <v>11</v>
      </c>
      <c r="D15" s="6">
        <v>0.20555555555555557</v>
      </c>
    </row>
    <row r="16" spans="1:4" ht="15">
      <c r="A16" s="2">
        <f>'[1]Dětská - startovní listina'!A41</f>
        <v>53</v>
      </c>
      <c r="B16" s="8" t="str">
        <f>'[1]Dětská - startovní listina'!B41</f>
        <v>SOBOTKOVÁ Dorota</v>
      </c>
      <c r="C16" s="2">
        <f>'[1]Dětská - startovní listina'!C41</f>
        <v>2004</v>
      </c>
      <c r="D16" s="6">
        <v>0.20625000000000002</v>
      </c>
    </row>
    <row r="17" spans="1:4" ht="15">
      <c r="A17" s="3">
        <v>3</v>
      </c>
      <c r="B17" s="4" t="s">
        <v>22</v>
      </c>
      <c r="C17" s="5" t="s">
        <v>23</v>
      </c>
      <c r="D17" s="6">
        <v>0.2076388888888889</v>
      </c>
    </row>
    <row r="18" spans="1:4" ht="15">
      <c r="A18" s="3">
        <v>45</v>
      </c>
      <c r="B18" s="4" t="s">
        <v>24</v>
      </c>
      <c r="C18" s="5" t="s">
        <v>5</v>
      </c>
      <c r="D18" s="6">
        <v>0.20972222222222223</v>
      </c>
    </row>
    <row r="19" spans="1:4" ht="15">
      <c r="A19" s="3">
        <v>42</v>
      </c>
      <c r="B19" s="4" t="s">
        <v>25</v>
      </c>
      <c r="C19" s="5" t="s">
        <v>11</v>
      </c>
      <c r="D19" s="6">
        <v>0.2111111111111111</v>
      </c>
    </row>
    <row r="20" spans="1:4" ht="15">
      <c r="A20" s="3">
        <v>19</v>
      </c>
      <c r="B20" s="4" t="s">
        <v>26</v>
      </c>
      <c r="C20" s="5" t="s">
        <v>9</v>
      </c>
      <c r="D20" s="6">
        <v>0.2125</v>
      </c>
    </row>
    <row r="21" spans="1:4" ht="15">
      <c r="A21" s="3">
        <v>25</v>
      </c>
      <c r="B21" s="4" t="s">
        <v>27</v>
      </c>
      <c r="C21" s="5" t="s">
        <v>9</v>
      </c>
      <c r="D21" s="6">
        <v>0.21666666666666667</v>
      </c>
    </row>
    <row r="22" spans="1:4" ht="15">
      <c r="A22" s="3">
        <v>18</v>
      </c>
      <c r="B22" s="4" t="s">
        <v>28</v>
      </c>
      <c r="C22" s="5" t="s">
        <v>29</v>
      </c>
      <c r="D22" s="6">
        <v>0.21805555555555556</v>
      </c>
    </row>
    <row r="23" spans="1:4" ht="15">
      <c r="A23" s="3">
        <v>12</v>
      </c>
      <c r="B23" s="4" t="s">
        <v>30</v>
      </c>
      <c r="C23" s="5" t="s">
        <v>31</v>
      </c>
      <c r="D23" s="6">
        <v>0.23124999999999998</v>
      </c>
    </row>
    <row r="24" spans="1:4" ht="15">
      <c r="A24" s="3">
        <v>27</v>
      </c>
      <c r="B24" s="4" t="s">
        <v>32</v>
      </c>
      <c r="C24" s="5" t="s">
        <v>5</v>
      </c>
      <c r="D24" s="6">
        <v>0.23611111111111113</v>
      </c>
    </row>
    <row r="25" spans="1:4" ht="15">
      <c r="A25" s="3">
        <v>30</v>
      </c>
      <c r="B25" s="4" t="s">
        <v>33</v>
      </c>
      <c r="C25" s="5" t="s">
        <v>23</v>
      </c>
      <c r="D25" s="6">
        <v>0.24444444444444446</v>
      </c>
    </row>
    <row r="26" spans="1:4" ht="15">
      <c r="A26" s="3">
        <v>44</v>
      </c>
      <c r="B26" s="4" t="s">
        <v>34</v>
      </c>
      <c r="C26" s="5" t="s">
        <v>20</v>
      </c>
      <c r="D26" s="6">
        <v>0.24583333333333335</v>
      </c>
    </row>
    <row r="27" spans="1:4" ht="15">
      <c r="A27" s="3">
        <v>11</v>
      </c>
      <c r="B27" s="4" t="s">
        <v>35</v>
      </c>
      <c r="C27" s="5" t="s">
        <v>36</v>
      </c>
      <c r="D27" s="6">
        <v>0.2465277777777778</v>
      </c>
    </row>
    <row r="28" spans="1:4" ht="15">
      <c r="A28" s="3">
        <v>15</v>
      </c>
      <c r="B28" s="4" t="s">
        <v>37</v>
      </c>
      <c r="C28" s="5" t="s">
        <v>31</v>
      </c>
      <c r="D28" s="6">
        <v>0.25</v>
      </c>
    </row>
    <row r="29" spans="1:4" ht="15">
      <c r="A29" s="3">
        <v>5</v>
      </c>
      <c r="B29" s="4" t="s">
        <v>38</v>
      </c>
      <c r="C29" s="5" t="s">
        <v>20</v>
      </c>
      <c r="D29" s="6">
        <v>0.2555555555555556</v>
      </c>
    </row>
    <row r="30" spans="1:4" ht="15">
      <c r="A30" s="3">
        <v>1</v>
      </c>
      <c r="B30" s="4" t="s">
        <v>39</v>
      </c>
      <c r="C30" s="5" t="s">
        <v>36</v>
      </c>
      <c r="D30" s="6">
        <v>0.25833333333333336</v>
      </c>
    </row>
    <row r="31" spans="1:4" ht="15">
      <c r="A31" s="3">
        <v>28</v>
      </c>
      <c r="B31" s="4" t="s">
        <v>40</v>
      </c>
      <c r="C31" s="5" t="s">
        <v>36</v>
      </c>
      <c r="D31" s="6">
        <v>0.2902777777777778</v>
      </c>
    </row>
    <row r="32" spans="1:4" ht="15">
      <c r="A32" s="3">
        <v>17</v>
      </c>
      <c r="B32" s="4" t="s">
        <v>41</v>
      </c>
      <c r="C32" s="5" t="s">
        <v>36</v>
      </c>
      <c r="D32" s="6">
        <v>0.2951388888888889</v>
      </c>
    </row>
    <row r="33" spans="1:4" ht="15">
      <c r="A33" s="3">
        <v>2</v>
      </c>
      <c r="B33" s="4" t="s">
        <v>42</v>
      </c>
      <c r="C33" s="5" t="s">
        <v>43</v>
      </c>
      <c r="D33" s="6">
        <v>0.31319444444444444</v>
      </c>
    </row>
    <row r="34" spans="1:4" ht="15">
      <c r="A34" s="2">
        <f>'[1]Dětská - startovní listina'!A43</f>
        <v>55</v>
      </c>
      <c r="B34" s="8" t="str">
        <f>'[1]Dětská - startovní listina'!B43</f>
        <v>TOMCSANYIOVÁ Sofie</v>
      </c>
      <c r="C34" s="2">
        <f>'[1]Dětská - startovní listina'!C43</f>
        <v>2008</v>
      </c>
      <c r="D34" s="6">
        <v>0.3326388888888889</v>
      </c>
    </row>
    <row r="35" spans="1:4" ht="15">
      <c r="A35" s="3">
        <v>4</v>
      </c>
      <c r="B35" s="4" t="s">
        <v>44</v>
      </c>
      <c r="C35" s="5" t="s">
        <v>36</v>
      </c>
      <c r="D35" s="6">
        <v>0.3333333333333333</v>
      </c>
    </row>
    <row r="36" spans="1:4" ht="15">
      <c r="A36" s="2">
        <f>'[1]Dětská - startovní listina'!A42</f>
        <v>54</v>
      </c>
      <c r="B36" s="8" t="str">
        <f>'[1]Dětská - startovní listina'!B42</f>
        <v>DOLEŽALOVÁ Valentýna</v>
      </c>
      <c r="C36" s="2">
        <f>'[1]Dětská - startovní listina'!C42</f>
        <v>2011</v>
      </c>
      <c r="D36" s="6">
        <v>0.3333333333333333</v>
      </c>
    </row>
    <row r="37" spans="1:4" ht="15">
      <c r="A37" s="2">
        <f>'[1]Dětská - startovní listina'!A45</f>
        <v>57</v>
      </c>
      <c r="B37" s="8" t="str">
        <f>'[1]Dětská - startovní listina'!B45</f>
        <v>TOMCSANYIOVÁ Denisa</v>
      </c>
      <c r="C37" s="2">
        <f>'[1]Dětská - startovní listina'!C45</f>
        <v>2010</v>
      </c>
      <c r="D37" s="6">
        <v>0.33749999999999997</v>
      </c>
    </row>
    <row r="38" spans="1:4" ht="15">
      <c r="A38" s="2">
        <f>'[1]Dětská - startovní listina'!A40</f>
        <v>52</v>
      </c>
      <c r="B38" s="8" t="str">
        <f>'[1]Dětská - startovní listina'!B40</f>
        <v>KAMARÁD Vojtěch</v>
      </c>
      <c r="C38" s="2">
        <f>'[1]Dětská - startovní listina'!C40</f>
        <v>2011</v>
      </c>
      <c r="D38" s="6">
        <v>0.3458333333333334</v>
      </c>
    </row>
    <row r="39" spans="1:4" ht="15">
      <c r="A39" s="3">
        <v>41</v>
      </c>
      <c r="B39" s="4" t="s">
        <v>45</v>
      </c>
      <c r="C39" s="5" t="s">
        <v>43</v>
      </c>
      <c r="D39" s="6">
        <v>0.35000000000000003</v>
      </c>
    </row>
    <row r="40" spans="1:4" ht="15">
      <c r="A40" s="3">
        <v>6</v>
      </c>
      <c r="B40" s="4" t="s">
        <v>46</v>
      </c>
      <c r="C40" s="5" t="s">
        <v>36</v>
      </c>
      <c r="D40" s="6">
        <v>0.3534722222222222</v>
      </c>
    </row>
    <row r="41" spans="1:4" ht="15">
      <c r="A41" s="3">
        <v>31</v>
      </c>
      <c r="B41" s="4" t="s">
        <v>47</v>
      </c>
      <c r="C41" s="5" t="s">
        <v>36</v>
      </c>
      <c r="D41" s="6">
        <v>0.3548611111111111</v>
      </c>
    </row>
    <row r="42" spans="1:4" ht="15">
      <c r="A42" s="3">
        <v>26</v>
      </c>
      <c r="B42" s="4" t="s">
        <v>48</v>
      </c>
      <c r="C42" s="5" t="s">
        <v>43</v>
      </c>
      <c r="D42" s="6">
        <v>0.3645833333333333</v>
      </c>
    </row>
    <row r="43" spans="1:4" ht="15">
      <c r="A43" s="3">
        <v>46</v>
      </c>
      <c r="B43" s="4" t="s">
        <v>49</v>
      </c>
      <c r="C43" s="5" t="s">
        <v>50</v>
      </c>
      <c r="D43" s="6">
        <v>0.375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D57"/>
    </sheetView>
  </sheetViews>
  <sheetFormatPr defaultColWidth="9.140625" defaultRowHeight="15"/>
  <cols>
    <col min="2" max="2" width="23.14062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36</v>
      </c>
      <c r="B2" s="4" t="s">
        <v>51</v>
      </c>
      <c r="C2" s="5" t="s">
        <v>52</v>
      </c>
      <c r="D2" s="10">
        <v>0.7374999999999999</v>
      </c>
    </row>
    <row r="3" spans="1:4" ht="15">
      <c r="A3" s="3">
        <v>51</v>
      </c>
      <c r="B3" s="4" t="s">
        <v>53</v>
      </c>
      <c r="C3" s="5" t="s">
        <v>54</v>
      </c>
      <c r="D3" s="10">
        <v>0.7604166666666666</v>
      </c>
    </row>
    <row r="4" spans="1:4" ht="15">
      <c r="A4" s="3">
        <f>'[1]4 km - startovní listina'!A46</f>
        <v>64</v>
      </c>
      <c r="B4" s="11" t="str">
        <f>'[1]4 km - startovní listina'!B46</f>
        <v>ŠOTOLA Daniel</v>
      </c>
      <c r="C4" s="5">
        <f>'[1]4 km - startovní listina'!C46</f>
        <v>1999</v>
      </c>
      <c r="D4" s="10">
        <v>0.7708333333333334</v>
      </c>
    </row>
    <row r="5" spans="1:4" ht="15">
      <c r="A5" s="3">
        <f>'[1]4 km - startovní listina'!A51</f>
        <v>69</v>
      </c>
      <c r="B5" s="11" t="str">
        <f>'[1]4 km - startovní listina'!B51</f>
        <v>ŠTĚPÁNEK Milan</v>
      </c>
      <c r="C5" s="5">
        <f>'[1]4 km - startovní listina'!C51</f>
        <v>1983</v>
      </c>
      <c r="D5" s="10">
        <v>0.7833333333333333</v>
      </c>
    </row>
    <row r="6" spans="1:4" ht="15">
      <c r="A6" s="3">
        <f>'[1]4 km - startovní listina'!A48</f>
        <v>66</v>
      </c>
      <c r="B6" s="11" t="str">
        <f>'[1]4 km - startovní listina'!B48</f>
        <v>PAVLÍK Ondřej</v>
      </c>
      <c r="C6" s="5">
        <f>'[1]4 km - startovní listina'!C48</f>
        <v>1983</v>
      </c>
      <c r="D6" s="10">
        <v>0.8020833333333334</v>
      </c>
    </row>
    <row r="7" spans="1:4" ht="15">
      <c r="A7" s="3">
        <f>'[1]4 km - startovní listina'!A49</f>
        <v>67</v>
      </c>
      <c r="B7" s="11" t="str">
        <f>'[1]4 km - startovní listina'!B49</f>
        <v>PROCHÁZKA Daniel</v>
      </c>
      <c r="C7" s="5">
        <f>'[1]4 km - startovní listina'!C49</f>
        <v>1996</v>
      </c>
      <c r="D7" s="10">
        <v>0.8020833333333334</v>
      </c>
    </row>
    <row r="8" spans="1:4" ht="15">
      <c r="A8" s="3">
        <f>'[1]4 km - startovní listina'!A52</f>
        <v>70</v>
      </c>
      <c r="B8" s="11" t="str">
        <f>'[1]4 km - startovní listina'!B52</f>
        <v>HLADÍK Jaroslav</v>
      </c>
      <c r="C8" s="5">
        <f>'[1]4 km - startovní listina'!C52</f>
        <v>1978</v>
      </c>
      <c r="D8" s="10">
        <v>0.81875</v>
      </c>
    </row>
    <row r="9" spans="1:4" ht="15">
      <c r="A9" s="12">
        <v>31</v>
      </c>
      <c r="B9" s="7" t="s">
        <v>55</v>
      </c>
      <c r="C9" s="13" t="s">
        <v>56</v>
      </c>
      <c r="D9" s="14">
        <v>0.8222222222222223</v>
      </c>
    </row>
    <row r="10" spans="1:4" ht="15">
      <c r="A10" s="3">
        <v>54</v>
      </c>
      <c r="B10" s="4" t="s">
        <v>57</v>
      </c>
      <c r="C10" s="5" t="s">
        <v>58</v>
      </c>
      <c r="D10" s="10">
        <v>0.8354166666666667</v>
      </c>
    </row>
    <row r="11" spans="1:4" ht="15">
      <c r="A11" s="3">
        <f>'[1]4 km - startovní listina'!A43</f>
        <v>61</v>
      </c>
      <c r="B11" s="11" t="str">
        <f>'[1]4 km - startovní listina'!B43</f>
        <v>SADÍLEK Petr</v>
      </c>
      <c r="C11" s="5">
        <f>'[1]4 km - startovní listina'!C43</f>
        <v>2001</v>
      </c>
      <c r="D11" s="10">
        <v>0.8652777777777777</v>
      </c>
    </row>
    <row r="12" spans="1:4" ht="15">
      <c r="A12" s="3">
        <f>'[1]4 km - startovní listina'!A44</f>
        <v>62</v>
      </c>
      <c r="B12" s="11" t="str">
        <f>'[1]4 km - startovní listina'!B44</f>
        <v>BRÁZDA Filip</v>
      </c>
      <c r="C12" s="5">
        <f>'[1]4 km - startovní listina'!C44</f>
        <v>2001</v>
      </c>
      <c r="D12" s="10">
        <v>0.8652777777777777</v>
      </c>
    </row>
    <row r="13" spans="1:4" ht="15">
      <c r="A13" s="3">
        <v>30</v>
      </c>
      <c r="B13" s="7" t="s">
        <v>59</v>
      </c>
      <c r="C13" s="5" t="s">
        <v>56</v>
      </c>
      <c r="D13" s="10">
        <v>0.8666666666666667</v>
      </c>
    </row>
    <row r="14" spans="1:4" ht="15">
      <c r="A14" s="12">
        <v>43</v>
      </c>
      <c r="B14" s="7" t="s">
        <v>60</v>
      </c>
      <c r="C14" s="13" t="s">
        <v>61</v>
      </c>
      <c r="D14" s="14">
        <v>0.8944444444444444</v>
      </c>
    </row>
    <row r="15" spans="1:4" ht="15">
      <c r="A15" s="12">
        <v>24</v>
      </c>
      <c r="B15" s="7" t="s">
        <v>62</v>
      </c>
      <c r="C15" s="13" t="s">
        <v>63</v>
      </c>
      <c r="D15" s="14">
        <v>0.8944444444444444</v>
      </c>
    </row>
    <row r="16" spans="1:4" ht="15">
      <c r="A16" s="3">
        <v>32</v>
      </c>
      <c r="B16" s="4" t="s">
        <v>64</v>
      </c>
      <c r="C16" s="5" t="s">
        <v>56</v>
      </c>
      <c r="D16" s="10">
        <v>0.9041666666666667</v>
      </c>
    </row>
    <row r="17" spans="1:4" ht="15">
      <c r="A17" s="3">
        <v>19</v>
      </c>
      <c r="B17" s="4" t="s">
        <v>65</v>
      </c>
      <c r="C17" s="5" t="s">
        <v>61</v>
      </c>
      <c r="D17" s="10">
        <v>0.9354166666666667</v>
      </c>
    </row>
    <row r="18" spans="1:4" ht="15">
      <c r="A18" s="3">
        <v>15</v>
      </c>
      <c r="B18" s="4" t="s">
        <v>66</v>
      </c>
      <c r="C18" s="5" t="s">
        <v>67</v>
      </c>
      <c r="D18" s="10">
        <v>0.938888888888889</v>
      </c>
    </row>
    <row r="19" spans="1:4" ht="15">
      <c r="A19" s="3">
        <v>3</v>
      </c>
      <c r="B19" s="4" t="s">
        <v>68</v>
      </c>
      <c r="C19" s="5" t="s">
        <v>69</v>
      </c>
      <c r="D19" s="10">
        <v>0.9534722222222222</v>
      </c>
    </row>
    <row r="20" spans="1:4" ht="15">
      <c r="A20" s="3">
        <v>37</v>
      </c>
      <c r="B20" s="4" t="s">
        <v>70</v>
      </c>
      <c r="C20" s="5" t="s">
        <v>71</v>
      </c>
      <c r="D20" s="10">
        <v>0.9583333333333334</v>
      </c>
    </row>
    <row r="21" spans="1:4" ht="15">
      <c r="A21" s="3">
        <v>14</v>
      </c>
      <c r="B21" s="4" t="s">
        <v>35</v>
      </c>
      <c r="C21" s="5" t="s">
        <v>63</v>
      </c>
      <c r="D21" s="10">
        <v>0.9618055555555555</v>
      </c>
    </row>
    <row r="22" spans="1:4" ht="15">
      <c r="A22" s="3">
        <v>22</v>
      </c>
      <c r="B22" s="4" t="s">
        <v>72</v>
      </c>
      <c r="C22" s="5" t="s">
        <v>61</v>
      </c>
      <c r="D22" s="10">
        <v>0.9666666666666667</v>
      </c>
    </row>
    <row r="23" spans="1:4" ht="15">
      <c r="A23" s="3">
        <f>'[1]4 km - startovní listina'!A53</f>
        <v>71</v>
      </c>
      <c r="B23" s="11" t="str">
        <f>'[1]4 km - startovní listina'!B53</f>
        <v>LESZKOW Josef</v>
      </c>
      <c r="C23" s="5">
        <f>'[1]4 km - startovní listina'!C53</f>
        <v>1951</v>
      </c>
      <c r="D23" s="10">
        <v>0.9736111111111111</v>
      </c>
    </row>
    <row r="24" spans="1:4" ht="15">
      <c r="A24" s="12">
        <v>52</v>
      </c>
      <c r="B24" s="4" t="s">
        <v>73</v>
      </c>
      <c r="C24" s="5" t="s">
        <v>74</v>
      </c>
      <c r="D24" s="10">
        <v>0.9784722222222223</v>
      </c>
    </row>
    <row r="25" spans="1:4" ht="15">
      <c r="A25" s="3">
        <f>'[1]4 km - startovní listina'!A55</f>
        <v>73</v>
      </c>
      <c r="B25" s="11" t="str">
        <f>'[1]4 km - startovní listina'!B55</f>
        <v>ČERNÝ David</v>
      </c>
      <c r="C25" s="5">
        <f>'[1]4 km - startovní listina'!C55</f>
        <v>1988</v>
      </c>
      <c r="D25" s="10">
        <v>0.9895833333333334</v>
      </c>
    </row>
    <row r="26" spans="1:4" ht="15">
      <c r="A26" s="12">
        <v>13</v>
      </c>
      <c r="B26" s="7" t="s">
        <v>75</v>
      </c>
      <c r="C26" s="13" t="s">
        <v>56</v>
      </c>
      <c r="D26" s="14">
        <v>0.9923611111111111</v>
      </c>
    </row>
    <row r="27" spans="1:4" ht="15">
      <c r="A27" s="12">
        <v>23</v>
      </c>
      <c r="B27" s="7" t="s">
        <v>76</v>
      </c>
      <c r="C27" s="13" t="s">
        <v>56</v>
      </c>
      <c r="D27" s="14">
        <v>0.9923611111111111</v>
      </c>
    </row>
    <row r="28" spans="1:4" ht="15">
      <c r="A28" s="12">
        <v>33</v>
      </c>
      <c r="B28" s="7" t="s">
        <v>77</v>
      </c>
      <c r="C28" s="13" t="s">
        <v>56</v>
      </c>
      <c r="D28" s="14">
        <v>0.9923611111111111</v>
      </c>
    </row>
    <row r="29" spans="1:4" ht="15">
      <c r="A29" s="3">
        <v>49</v>
      </c>
      <c r="B29" s="4" t="s">
        <v>78</v>
      </c>
      <c r="C29" s="5" t="s">
        <v>79</v>
      </c>
      <c r="D29" s="10">
        <v>1.0048611111111112</v>
      </c>
    </row>
    <row r="30" spans="1:4" ht="15">
      <c r="A30" s="3">
        <f>'[1]4 km - startovní listina'!A50</f>
        <v>68</v>
      </c>
      <c r="B30" s="11" t="str">
        <f>'[1]4 km - startovní listina'!B50</f>
        <v>VAMBEROVÁ Magdalena</v>
      </c>
      <c r="C30" s="5">
        <f>'[1]4 km - startovní listina'!C50</f>
        <v>1999</v>
      </c>
      <c r="D30" s="10">
        <v>1.0118055555555556</v>
      </c>
    </row>
    <row r="31" spans="1:4" ht="15">
      <c r="A31" s="3">
        <v>27</v>
      </c>
      <c r="B31" s="4" t="s">
        <v>80</v>
      </c>
      <c r="C31" s="5" t="s">
        <v>81</v>
      </c>
      <c r="D31" s="10">
        <v>1.0152777777777777</v>
      </c>
    </row>
    <row r="32" spans="1:4" ht="15">
      <c r="A32" s="3">
        <v>53</v>
      </c>
      <c r="B32" s="4" t="s">
        <v>82</v>
      </c>
      <c r="C32" s="5" t="s">
        <v>79</v>
      </c>
      <c r="D32" s="10">
        <v>1.0368055555555555</v>
      </c>
    </row>
    <row r="33" spans="1:4" ht="15">
      <c r="A33" s="3">
        <f>'[1]4 km - startovní listina'!A45</f>
        <v>63</v>
      </c>
      <c r="B33" s="11" t="str">
        <f>'[1]4 km - startovní listina'!B45</f>
        <v>ŠOTOLA Filip</v>
      </c>
      <c r="C33" s="5">
        <f>'[1]4 km - startovní listina'!C45</f>
        <v>2001</v>
      </c>
      <c r="D33" s="10">
        <v>1.0576388888888888</v>
      </c>
    </row>
    <row r="34" spans="1:4" ht="15">
      <c r="A34" s="3">
        <v>21</v>
      </c>
      <c r="B34" s="4" t="s">
        <v>83</v>
      </c>
      <c r="C34" s="5" t="s">
        <v>79</v>
      </c>
      <c r="D34" s="10">
        <v>1.0694444444444444</v>
      </c>
    </row>
    <row r="35" spans="1:4" ht="15">
      <c r="A35" s="3">
        <v>39</v>
      </c>
      <c r="B35" s="4" t="s">
        <v>84</v>
      </c>
      <c r="C35" s="5" t="s">
        <v>74</v>
      </c>
      <c r="D35" s="10">
        <v>1.0729166666666667</v>
      </c>
    </row>
    <row r="36" spans="1:4" ht="15">
      <c r="A36" s="3">
        <f>'[1]4 km - startovní listina'!A56</f>
        <v>74</v>
      </c>
      <c r="B36" s="11" t="str">
        <f>'[1]4 km - startovní listina'!B56</f>
        <v>ČERNÁ Petra</v>
      </c>
      <c r="C36" s="5">
        <f>'[1]4 km - startovní listina'!C56</f>
        <v>1986</v>
      </c>
      <c r="D36" s="10">
        <v>1.0770833333333334</v>
      </c>
    </row>
    <row r="37" spans="1:4" ht="15">
      <c r="A37" s="12">
        <v>34</v>
      </c>
      <c r="B37" s="7" t="s">
        <v>85</v>
      </c>
      <c r="C37" s="13" t="s">
        <v>74</v>
      </c>
      <c r="D37" s="14">
        <v>1.0833333333333333</v>
      </c>
    </row>
    <row r="38" spans="1:4" ht="15">
      <c r="A38" s="12">
        <v>25</v>
      </c>
      <c r="B38" s="7" t="s">
        <v>86</v>
      </c>
      <c r="C38" s="13" t="s">
        <v>87</v>
      </c>
      <c r="D38" s="14">
        <v>1.0847222222222224</v>
      </c>
    </row>
    <row r="39" spans="1:4" ht="15">
      <c r="A39" s="3">
        <v>9</v>
      </c>
      <c r="B39" s="4" t="s">
        <v>88</v>
      </c>
      <c r="C39" s="5" t="s">
        <v>89</v>
      </c>
      <c r="D39" s="10">
        <v>1.0868055555555556</v>
      </c>
    </row>
    <row r="40" spans="1:4" ht="15">
      <c r="A40" s="3">
        <v>6</v>
      </c>
      <c r="B40" s="4" t="s">
        <v>90</v>
      </c>
      <c r="C40" s="5" t="s">
        <v>63</v>
      </c>
      <c r="D40" s="10">
        <v>1.0881944444444445</v>
      </c>
    </row>
    <row r="41" spans="1:4" ht="15">
      <c r="A41" s="3">
        <v>10</v>
      </c>
      <c r="B41" s="4" t="s">
        <v>91</v>
      </c>
      <c r="C41" s="5" t="s">
        <v>92</v>
      </c>
      <c r="D41" s="10">
        <v>1.0888888888888888</v>
      </c>
    </row>
    <row r="42" spans="1:4" ht="15">
      <c r="A42" s="3">
        <v>75</v>
      </c>
      <c r="B42" s="11" t="s">
        <v>93</v>
      </c>
      <c r="C42" s="5">
        <v>1984</v>
      </c>
      <c r="D42" s="10">
        <v>1.0888888888888888</v>
      </c>
    </row>
    <row r="43" spans="1:4" ht="15">
      <c r="A43" s="3">
        <v>42</v>
      </c>
      <c r="B43" s="4" t="s">
        <v>94</v>
      </c>
      <c r="C43" s="5" t="s">
        <v>69</v>
      </c>
      <c r="D43" s="10">
        <v>1.1409722222222223</v>
      </c>
    </row>
    <row r="44" spans="1:4" ht="15">
      <c r="A44" s="3">
        <v>46</v>
      </c>
      <c r="B44" s="4" t="s">
        <v>95</v>
      </c>
      <c r="C44" s="5" t="s">
        <v>96</v>
      </c>
      <c r="D44" s="10">
        <v>1.1618055555555555</v>
      </c>
    </row>
    <row r="45" spans="1:4" ht="15">
      <c r="A45" s="3">
        <f>'[1]4 km - startovní listina'!A47</f>
        <v>65</v>
      </c>
      <c r="B45" s="11" t="str">
        <f>'[1]4 km - startovní listina'!B47</f>
        <v>KAVALÍROVÁ Adéla</v>
      </c>
      <c r="C45" s="5">
        <f>'[1]4 km - startovní listina'!C47</f>
        <v>1983</v>
      </c>
      <c r="D45" s="10">
        <v>1.1819444444444445</v>
      </c>
    </row>
    <row r="46" spans="1:4" ht="15">
      <c r="A46" s="3">
        <v>1</v>
      </c>
      <c r="B46" s="4" t="s">
        <v>97</v>
      </c>
      <c r="C46" s="5" t="s">
        <v>98</v>
      </c>
      <c r="D46" s="10">
        <v>1.1895833333333334</v>
      </c>
    </row>
    <row r="47" spans="1:4" ht="15">
      <c r="A47" s="3">
        <f>'[1]4 km - startovní listina'!A54</f>
        <v>72</v>
      </c>
      <c r="B47" s="11" t="str">
        <f>'[1]4 km - startovní listina'!B54</f>
        <v>RAUCHFUSSOVÁ Karolína</v>
      </c>
      <c r="C47" s="5">
        <f>'[1]4 km - startovní listina'!C54</f>
        <v>1992</v>
      </c>
      <c r="D47" s="10">
        <v>1.2104166666666667</v>
      </c>
    </row>
    <row r="48" spans="1:4" ht="15">
      <c r="A48" s="3">
        <v>48</v>
      </c>
      <c r="B48" s="4" t="s">
        <v>99</v>
      </c>
      <c r="C48" s="5" t="s">
        <v>100</v>
      </c>
      <c r="D48" s="10">
        <v>1.2194444444444443</v>
      </c>
    </row>
    <row r="49" spans="1:4" ht="15">
      <c r="A49" s="3">
        <v>20</v>
      </c>
      <c r="B49" s="7" t="s">
        <v>101</v>
      </c>
      <c r="C49" s="5" t="s">
        <v>58</v>
      </c>
      <c r="D49" s="10">
        <v>1.2201388888888889</v>
      </c>
    </row>
    <row r="50" spans="1:4" ht="15">
      <c r="A50" s="3">
        <v>2</v>
      </c>
      <c r="B50" s="4" t="s">
        <v>102</v>
      </c>
      <c r="C50" s="5" t="s">
        <v>103</v>
      </c>
      <c r="D50" s="10">
        <v>1.2916666666666667</v>
      </c>
    </row>
    <row r="51" spans="1:4" ht="15">
      <c r="A51" s="3">
        <v>7</v>
      </c>
      <c r="B51" s="4" t="s">
        <v>104</v>
      </c>
      <c r="C51" s="5" t="s">
        <v>105</v>
      </c>
      <c r="D51" s="10">
        <v>1.3194444444444444</v>
      </c>
    </row>
    <row r="52" spans="1:4" ht="15">
      <c r="A52" s="3">
        <v>8</v>
      </c>
      <c r="B52" s="4" t="s">
        <v>106</v>
      </c>
      <c r="C52" s="5" t="s">
        <v>107</v>
      </c>
      <c r="D52" s="10">
        <v>1.3194444444444444</v>
      </c>
    </row>
    <row r="53" spans="1:4" ht="15">
      <c r="A53" s="3">
        <v>50</v>
      </c>
      <c r="B53" s="4" t="s">
        <v>108</v>
      </c>
      <c r="C53" s="5" t="s">
        <v>109</v>
      </c>
      <c r="D53" s="10">
        <v>1.3333333333333333</v>
      </c>
    </row>
    <row r="54" spans="1:4" ht="15">
      <c r="A54" s="3">
        <v>55</v>
      </c>
      <c r="B54" s="4" t="s">
        <v>110</v>
      </c>
      <c r="C54" s="5" t="s">
        <v>111</v>
      </c>
      <c r="D54" s="10">
        <v>1.3833333333333335</v>
      </c>
    </row>
    <row r="55" spans="1:4" ht="15">
      <c r="A55" s="3">
        <v>56</v>
      </c>
      <c r="B55" s="4" t="s">
        <v>112</v>
      </c>
      <c r="C55" s="5" t="s">
        <v>79</v>
      </c>
      <c r="D55" s="10">
        <v>1.3833333333333335</v>
      </c>
    </row>
    <row r="56" spans="1:4" ht="15">
      <c r="A56" s="3">
        <v>47</v>
      </c>
      <c r="B56" s="4" t="s">
        <v>113</v>
      </c>
      <c r="C56" s="5" t="s">
        <v>89</v>
      </c>
      <c r="D56" s="10">
        <v>1.3833333333333335</v>
      </c>
    </row>
    <row r="57" spans="1:4" ht="15">
      <c r="A57" s="3">
        <v>12</v>
      </c>
      <c r="B57" s="11" t="s">
        <v>114</v>
      </c>
      <c r="C57" s="5">
        <v>1982</v>
      </c>
      <c r="D57" s="10">
        <v>1.4583333333333333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24.0039062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115</v>
      </c>
      <c r="B2" s="4" t="s">
        <v>115</v>
      </c>
      <c r="C2" s="5" t="s">
        <v>116</v>
      </c>
      <c r="D2" s="15">
        <v>0.029108796296296296</v>
      </c>
    </row>
    <row r="3" spans="1:4" ht="15">
      <c r="A3" s="3">
        <v>130</v>
      </c>
      <c r="B3" s="4" t="s">
        <v>117</v>
      </c>
      <c r="C3" s="5" t="s">
        <v>107</v>
      </c>
      <c r="D3" s="15">
        <v>0.03119212962962963</v>
      </c>
    </row>
    <row r="4" spans="1:4" ht="15">
      <c r="A4" s="3">
        <v>119</v>
      </c>
      <c r="B4" s="4" t="s">
        <v>118</v>
      </c>
      <c r="C4" s="5" t="s">
        <v>71</v>
      </c>
      <c r="D4" s="15">
        <v>0.03144675925925926</v>
      </c>
    </row>
    <row r="5" spans="1:4" ht="15">
      <c r="A5" s="12">
        <v>126</v>
      </c>
      <c r="B5" s="4" t="s">
        <v>119</v>
      </c>
      <c r="C5" s="5" t="s">
        <v>120</v>
      </c>
      <c r="D5" s="15">
        <v>0.03234953703703704</v>
      </c>
    </row>
    <row r="6" spans="1:4" ht="15">
      <c r="A6" s="12">
        <v>116</v>
      </c>
      <c r="B6" s="7" t="s">
        <v>121</v>
      </c>
      <c r="C6" s="13" t="s">
        <v>122</v>
      </c>
      <c r="D6" s="16">
        <v>0.032615740740740744</v>
      </c>
    </row>
    <row r="7" spans="1:4" ht="15">
      <c r="A7" s="3">
        <v>104</v>
      </c>
      <c r="B7" s="4" t="s">
        <v>123</v>
      </c>
      <c r="C7" s="5" t="s">
        <v>71</v>
      </c>
      <c r="D7" s="15">
        <v>0.033680555555555554</v>
      </c>
    </row>
    <row r="8" spans="1:4" ht="15">
      <c r="A8" s="3">
        <v>118</v>
      </c>
      <c r="B8" s="4" t="s">
        <v>124</v>
      </c>
      <c r="C8" s="5" t="s">
        <v>109</v>
      </c>
      <c r="D8" s="15">
        <v>0.03408564814814815</v>
      </c>
    </row>
    <row r="9" spans="1:4" ht="15">
      <c r="A9" s="2">
        <f>'[1]10 km - startovní listina'!A42</f>
        <v>145</v>
      </c>
      <c r="B9" s="8" t="str">
        <f>'[1]10 km - startovní listina'!B42</f>
        <v>ZADINA Jan</v>
      </c>
      <c r="C9" s="2">
        <f>'[1]10 km - startovní listina'!C42</f>
        <v>1985</v>
      </c>
      <c r="D9" s="15">
        <v>0.03570601851851852</v>
      </c>
    </row>
    <row r="10" spans="1:4" ht="15">
      <c r="A10" s="12">
        <v>120</v>
      </c>
      <c r="B10" s="7" t="s">
        <v>125</v>
      </c>
      <c r="C10" s="13" t="s">
        <v>126</v>
      </c>
      <c r="D10" s="16">
        <v>0.035868055555555556</v>
      </c>
    </row>
    <row r="11" spans="1:4" ht="15">
      <c r="A11" s="3">
        <v>102</v>
      </c>
      <c r="B11" s="4" t="s">
        <v>127</v>
      </c>
      <c r="C11" s="5" t="s">
        <v>103</v>
      </c>
      <c r="D11" s="15">
        <v>0.0358912037037037</v>
      </c>
    </row>
    <row r="12" spans="1:4" ht="15">
      <c r="A12" s="12">
        <v>132</v>
      </c>
      <c r="B12" s="7" t="s">
        <v>128</v>
      </c>
      <c r="C12" s="5" t="s">
        <v>129</v>
      </c>
      <c r="D12" s="15">
        <v>0.036284722222222225</v>
      </c>
    </row>
    <row r="13" spans="1:4" ht="15">
      <c r="A13" s="3">
        <v>124</v>
      </c>
      <c r="B13" s="4" t="s">
        <v>130</v>
      </c>
      <c r="C13" s="5" t="s">
        <v>107</v>
      </c>
      <c r="D13" s="15">
        <v>0.03701388888888889</v>
      </c>
    </row>
    <row r="14" spans="1:4" ht="15">
      <c r="A14" s="3">
        <v>112</v>
      </c>
      <c r="B14" s="4" t="s">
        <v>131</v>
      </c>
      <c r="C14" s="5" t="s">
        <v>87</v>
      </c>
      <c r="D14" s="15">
        <v>0.03706018518518519</v>
      </c>
    </row>
    <row r="15" spans="1:4" ht="15">
      <c r="A15" s="2">
        <f>'[1]10 km - startovní listina'!A40</f>
        <v>142</v>
      </c>
      <c r="B15" s="8" t="str">
        <f>'[1]10 km - startovní listina'!B40</f>
        <v>ZAVŘEL Petr</v>
      </c>
      <c r="C15" s="2">
        <f>'[1]10 km - startovní listina'!C40</f>
        <v>1996</v>
      </c>
      <c r="D15" s="15">
        <v>0.037592592592592594</v>
      </c>
    </row>
    <row r="16" spans="1:4" ht="15">
      <c r="A16" s="2">
        <f>'[1]10 km - startovní listina'!A41</f>
        <v>143</v>
      </c>
      <c r="B16" s="8" t="str">
        <f>'[1]10 km - startovní listina'!B41</f>
        <v>TKADLECOVÁ Anna</v>
      </c>
      <c r="C16" s="2">
        <f>'[1]10 km - startovní listina'!C41</f>
        <v>1996</v>
      </c>
      <c r="D16" s="15">
        <v>0.037592592592592594</v>
      </c>
    </row>
    <row r="17" spans="1:4" ht="15">
      <c r="A17" s="2">
        <f>'[1]10 km - startovní listina'!A39</f>
        <v>141</v>
      </c>
      <c r="B17" s="8" t="str">
        <f>'[1]10 km - startovní listina'!B39</f>
        <v>PROCHÁZKA Lukáš</v>
      </c>
      <c r="C17" s="2">
        <f>'[1]10 km - startovní listina'!C39</f>
        <v>1985</v>
      </c>
      <c r="D17" s="15">
        <v>0.03768518518518518</v>
      </c>
    </row>
    <row r="18" spans="1:4" ht="15">
      <c r="A18" s="2">
        <f>'[1]10 km - startovní listina'!A35</f>
        <v>137</v>
      </c>
      <c r="B18" s="8" t="str">
        <f>'[1]10 km - startovní listina'!B35</f>
        <v>ŘEZNÍČEK Michal</v>
      </c>
      <c r="C18" s="2">
        <f>'[1]10 km - startovní listina'!C35</f>
        <v>1987</v>
      </c>
      <c r="D18" s="15">
        <v>0.03804398148148148</v>
      </c>
    </row>
    <row r="19" spans="1:4" ht="15">
      <c r="A19" s="2">
        <f>'[1]10 km - startovní listina'!A37</f>
        <v>139</v>
      </c>
      <c r="B19" s="8" t="str">
        <f>'[1]10 km - startovní listina'!B37</f>
        <v>PTÁČEK Petr</v>
      </c>
      <c r="C19" s="2">
        <f>'[1]10 km - startovní listina'!C37</f>
        <v>1988</v>
      </c>
      <c r="D19" s="15">
        <v>0.03804398148148148</v>
      </c>
    </row>
    <row r="20" spans="1:4" ht="15">
      <c r="A20" s="2">
        <f>'[1]10 km - startovní listina'!A33</f>
        <v>135</v>
      </c>
      <c r="B20" s="8" t="str">
        <f>'[1]10 km - startovní listina'!B33</f>
        <v>PEKAŘ Patrik</v>
      </c>
      <c r="C20" s="2">
        <f>'[1]10 km - startovní listina'!C33</f>
        <v>1991</v>
      </c>
      <c r="D20" s="15">
        <v>0.03805555555555556</v>
      </c>
    </row>
    <row r="21" spans="1:4" ht="15">
      <c r="A21" s="3">
        <v>122</v>
      </c>
      <c r="B21" s="4" t="s">
        <v>132</v>
      </c>
      <c r="C21" s="5" t="s">
        <v>103</v>
      </c>
      <c r="D21" s="15">
        <v>0.0383912037037037</v>
      </c>
    </row>
    <row r="22" spans="1:4" ht="15">
      <c r="A22" s="3">
        <v>101</v>
      </c>
      <c r="B22" s="4" t="s">
        <v>133</v>
      </c>
      <c r="C22" s="5" t="s">
        <v>96</v>
      </c>
      <c r="D22" s="15">
        <v>0.03920138888888889</v>
      </c>
    </row>
    <row r="23" spans="1:4" ht="15">
      <c r="A23" s="2">
        <f>'[1]10 km - startovní listina'!A34</f>
        <v>136</v>
      </c>
      <c r="B23" s="8" t="str">
        <f>'[1]10 km - startovní listina'!B34</f>
        <v>HROZEK Tomáš</v>
      </c>
      <c r="C23" s="2">
        <f>'[1]10 km - startovní listina'!C34</f>
        <v>1986</v>
      </c>
      <c r="D23" s="15">
        <v>0.040046296296296295</v>
      </c>
    </row>
    <row r="24" spans="1:4" ht="15">
      <c r="A24" s="3">
        <v>127</v>
      </c>
      <c r="B24" s="4" t="s">
        <v>134</v>
      </c>
      <c r="C24" s="5" t="s">
        <v>120</v>
      </c>
      <c r="D24" s="15">
        <v>0.040324074074074075</v>
      </c>
    </row>
    <row r="25" spans="1:4" ht="15">
      <c r="A25" s="3">
        <v>113</v>
      </c>
      <c r="B25" s="4" t="s">
        <v>135</v>
      </c>
      <c r="C25" s="5" t="s">
        <v>136</v>
      </c>
      <c r="D25" s="15">
        <v>0.040324074074074075</v>
      </c>
    </row>
    <row r="26" spans="1:4" ht="15">
      <c r="A26" s="3">
        <v>107</v>
      </c>
      <c r="B26" s="4" t="s">
        <v>137</v>
      </c>
      <c r="C26" s="5" t="s">
        <v>74</v>
      </c>
      <c r="D26" s="15">
        <v>0.04047453703703704</v>
      </c>
    </row>
    <row r="27" spans="1:4" ht="15">
      <c r="A27" s="2">
        <v>125</v>
      </c>
      <c r="B27" s="4" t="s">
        <v>138</v>
      </c>
      <c r="C27" s="5">
        <v>1981</v>
      </c>
      <c r="D27" s="15">
        <v>0.04085648148148149</v>
      </c>
    </row>
    <row r="28" spans="1:4" ht="15">
      <c r="A28" s="2">
        <v>129</v>
      </c>
      <c r="B28" s="4" t="s">
        <v>139</v>
      </c>
      <c r="C28" s="5">
        <v>1988</v>
      </c>
      <c r="D28" s="15">
        <v>0.04086805555555555</v>
      </c>
    </row>
    <row r="29" spans="1:4" ht="15">
      <c r="A29" s="12">
        <v>121</v>
      </c>
      <c r="B29" s="7" t="s">
        <v>140</v>
      </c>
      <c r="C29" s="13" t="s">
        <v>98</v>
      </c>
      <c r="D29" s="16">
        <v>0.04091435185185185</v>
      </c>
    </row>
    <row r="30" spans="1:4" ht="15">
      <c r="A30" s="12">
        <v>123</v>
      </c>
      <c r="B30" s="7" t="s">
        <v>141</v>
      </c>
      <c r="C30" s="13" t="s">
        <v>142</v>
      </c>
      <c r="D30" s="16">
        <v>0.04212962962962963</v>
      </c>
    </row>
    <row r="31" spans="1:4" ht="15">
      <c r="A31" s="2">
        <f>'[1]10 km - startovní listina'!A31</f>
        <v>133</v>
      </c>
      <c r="B31" s="8" t="str">
        <f>'[1]10 km - startovní listina'!B31</f>
        <v>POKORNÁ Leona</v>
      </c>
      <c r="C31" s="2">
        <f>'[1]10 km - startovní listina'!C31</f>
        <v>1981</v>
      </c>
      <c r="D31" s="15">
        <v>0.0421412037037037</v>
      </c>
    </row>
    <row r="32" spans="1:4" ht="15">
      <c r="A32" s="2">
        <f>'[1]10 km - startovní listina'!A32</f>
        <v>134</v>
      </c>
      <c r="B32" s="8" t="str">
        <f>'[1]10 km - startovní listina'!B32</f>
        <v>CHALOUPKA Filip</v>
      </c>
      <c r="C32" s="2">
        <f>'[1]10 km - startovní listina'!C32</f>
        <v>1981</v>
      </c>
      <c r="D32" s="15">
        <v>0.04321759259259259</v>
      </c>
    </row>
    <row r="33" spans="1:4" ht="15">
      <c r="A33" s="3">
        <v>110</v>
      </c>
      <c r="B33" s="4" t="s">
        <v>143</v>
      </c>
      <c r="C33" s="5" t="s">
        <v>87</v>
      </c>
      <c r="D33" s="15">
        <v>0.04447916666666666</v>
      </c>
    </row>
    <row r="34" spans="1:4" ht="15">
      <c r="A34" s="3">
        <v>106</v>
      </c>
      <c r="B34" s="4" t="s">
        <v>144</v>
      </c>
      <c r="C34" s="5" t="s">
        <v>63</v>
      </c>
      <c r="D34" s="15">
        <v>0.04447916666666666</v>
      </c>
    </row>
    <row r="35" spans="1:4" ht="15">
      <c r="A35" s="3">
        <v>108</v>
      </c>
      <c r="B35" s="4" t="s">
        <v>145</v>
      </c>
      <c r="C35" s="5" t="s">
        <v>63</v>
      </c>
      <c r="D35" s="15">
        <v>0.04447916666666666</v>
      </c>
    </row>
    <row r="36" spans="1:4" ht="15">
      <c r="A36" s="3">
        <v>131</v>
      </c>
      <c r="B36" s="4" t="s">
        <v>146</v>
      </c>
      <c r="C36" s="5" t="s">
        <v>147</v>
      </c>
      <c r="D36" s="15">
        <v>0.0449074074074074</v>
      </c>
    </row>
    <row r="37" spans="1:4" ht="15">
      <c r="A37" s="12">
        <v>128</v>
      </c>
      <c r="B37" s="4" t="s">
        <v>148</v>
      </c>
      <c r="C37" s="5" t="s">
        <v>149</v>
      </c>
      <c r="D37" s="15">
        <v>0.04497685185185185</v>
      </c>
    </row>
    <row r="38" spans="1:4" ht="15">
      <c r="A38" s="2">
        <f>'[1]10 km - startovní listina'!A36</f>
        <v>138</v>
      </c>
      <c r="B38" s="8" t="str">
        <f>'[1]10 km - startovní listina'!B36</f>
        <v>DOPITOVÁ Katka</v>
      </c>
      <c r="C38" s="2">
        <f>'[1]10 km - startovní listina'!C36</f>
        <v>1990</v>
      </c>
      <c r="D38" s="15">
        <v>0.04506944444444445</v>
      </c>
    </row>
    <row r="39" spans="1:4" ht="15">
      <c r="A39" s="3">
        <v>103</v>
      </c>
      <c r="B39" s="4" t="s">
        <v>150</v>
      </c>
      <c r="C39" s="5" t="s">
        <v>54</v>
      </c>
      <c r="D39" s="15">
        <v>0.048483796296296296</v>
      </c>
    </row>
    <row r="40" spans="1:4" ht="15">
      <c r="A40" s="3">
        <v>105</v>
      </c>
      <c r="B40" s="4" t="s">
        <v>151</v>
      </c>
      <c r="C40" s="5" t="s">
        <v>92</v>
      </c>
      <c r="D40" s="15">
        <v>0.048483796296296296</v>
      </c>
    </row>
    <row r="41" spans="1:4" ht="15">
      <c r="A41" s="3">
        <v>109</v>
      </c>
      <c r="B41" s="4" t="s">
        <v>152</v>
      </c>
      <c r="C41" s="5" t="s">
        <v>58</v>
      </c>
      <c r="D41" s="15">
        <v>0.04861111111111111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Novák</dc:creator>
  <cp:keywords/>
  <dc:description/>
  <cp:lastModifiedBy>Pavel Novák</cp:lastModifiedBy>
  <dcterms:created xsi:type="dcterms:W3CDTF">2017-06-22T10:42:23Z</dcterms:created>
  <dcterms:modified xsi:type="dcterms:W3CDTF">2017-06-22T10:44:36Z</dcterms:modified>
  <cp:category/>
  <cp:version/>
  <cp:contentType/>
  <cp:contentStatus/>
</cp:coreProperties>
</file>